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sprandel\Desktop\"/>
    </mc:Choice>
  </mc:AlternateContent>
  <bookViews>
    <workbookView xWindow="825" yWindow="765" windowWidth="12405" windowHeight="7230" tabRatio="500"/>
  </bookViews>
  <sheets>
    <sheet name="Berechnungshilfe 3712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4" l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13" i="4"/>
  <c r="C12" i="4"/>
  <c r="C11" i="4"/>
  <c r="C10" i="4"/>
  <c r="C9" i="4"/>
  <c r="C8" i="4"/>
  <c r="C7" i="4"/>
  <c r="C6" i="4"/>
  <c r="C5" i="4"/>
  <c r="E5" i="4" l="1"/>
  <c r="A33" i="4" s="1"/>
</calcChain>
</file>

<file path=xl/sharedStrings.xml><?xml version="1.0" encoding="utf-8"?>
<sst xmlns="http://schemas.openxmlformats.org/spreadsheetml/2006/main" count="93" uniqueCount="73">
  <si>
    <t>Nr.</t>
  </si>
  <si>
    <t>Modultitel</t>
  </si>
  <si>
    <r>
      <t xml:space="preserve">ECTS </t>
    </r>
    <r>
      <rPr>
        <b/>
        <sz val="10"/>
        <color rgb="FF000000"/>
        <rFont val="Calibri"/>
        <family val="2"/>
      </rPr>
      <t>[CP]</t>
    </r>
  </si>
  <si>
    <t>Prüfungsform</t>
  </si>
  <si>
    <t>Konstruieren 3</t>
  </si>
  <si>
    <t>Interdisziplinäres Studium Generale</t>
  </si>
  <si>
    <t>Bachelor-Thesis mit Kolloquium</t>
  </si>
  <si>
    <t xml:space="preserve">G 1/2.1 </t>
  </si>
  <si>
    <t>Grundlagen der Gebäudekunde</t>
  </si>
  <si>
    <t>Schriftliche Prüfungsleistung in Form einer Hausarbeit</t>
  </si>
  <si>
    <t>S 1</t>
  </si>
  <si>
    <t>Städtebau 1</t>
  </si>
  <si>
    <t xml:space="preserve">G 1/2.2 </t>
  </si>
  <si>
    <t>Grundlagen der Baugeschichte</t>
  </si>
  <si>
    <t>G 1.3</t>
  </si>
  <si>
    <t>Schriftliche Prüfungsleistung in Form einer Klausur</t>
  </si>
  <si>
    <t>Grundlagen des Freien  Zeichnens</t>
  </si>
  <si>
    <t>E 1/2</t>
  </si>
  <si>
    <t>Entwerfen 1+2</t>
  </si>
  <si>
    <t>K 1.1</t>
  </si>
  <si>
    <t>Konstruieren 1</t>
  </si>
  <si>
    <t>K1.2</t>
  </si>
  <si>
    <t>Tragwerklehre 1</t>
  </si>
  <si>
    <t>E 3</t>
  </si>
  <si>
    <t>Entwerfen 3</t>
  </si>
  <si>
    <t>G 2.3</t>
  </si>
  <si>
    <t>Darstellungswerkzeuge</t>
  </si>
  <si>
    <t>G 3.2</t>
  </si>
  <si>
    <t>Raumwahrnehmung und</t>
  </si>
  <si>
    <t>G 3.1</t>
  </si>
  <si>
    <t xml:space="preserve">Baugeschichte </t>
  </si>
  <si>
    <t>K 2.1</t>
  </si>
  <si>
    <t>Konstruieren 2</t>
  </si>
  <si>
    <t>K 2.2</t>
  </si>
  <si>
    <t>Tragwerklehre 2 und Technischer Ausbau 1</t>
  </si>
  <si>
    <t>Zwei schriftliche Teilprüfungsleistungen in Form von Hausarbeiten</t>
  </si>
  <si>
    <t>K 3.2</t>
  </si>
  <si>
    <t>Technischer Ausbau 2 und Bauphysik</t>
  </si>
  <si>
    <t>S 2</t>
  </si>
  <si>
    <t>Städtebau 2</t>
  </si>
  <si>
    <t xml:space="preserve">K 3.1 </t>
  </si>
  <si>
    <t xml:space="preserve">G 5.1 </t>
  </si>
  <si>
    <t>Gebäudekunde</t>
  </si>
  <si>
    <t xml:space="preserve">E 4 </t>
  </si>
  <si>
    <t>Entwerfen 4</t>
  </si>
  <si>
    <t xml:space="preserve">K 4 </t>
  </si>
  <si>
    <t>Konstruieren 4</t>
  </si>
  <si>
    <t>Schriftliche Prüfungsleistung in Form einer Portfolioprüfung</t>
  </si>
  <si>
    <t xml:space="preserve">G 4.2 </t>
  </si>
  <si>
    <t xml:space="preserve">Baubetrieb, Baumanagement, </t>
  </si>
  <si>
    <t>G 4.1</t>
  </si>
  <si>
    <t>Projektarbeit mit mündlicher Präsentation</t>
  </si>
  <si>
    <t xml:space="preserve">E 5         </t>
  </si>
  <si>
    <t>Entwerfen 5</t>
  </si>
  <si>
    <t xml:space="preserve">K 5     </t>
  </si>
  <si>
    <t>Konstruieren 5</t>
  </si>
  <si>
    <t xml:space="preserve">Schriftliche Prüfungsleistung in Form einer Portfolioprüfung </t>
  </si>
  <si>
    <t>G 6</t>
  </si>
  <si>
    <t>Konzeptmethodik</t>
  </si>
  <si>
    <t>K 6</t>
  </si>
  <si>
    <t>Konstruieren 6</t>
  </si>
  <si>
    <t xml:space="preserve">T 6 </t>
  </si>
  <si>
    <t>Schriftliche Hausarbeit mit Prüfungskolloquium</t>
  </si>
  <si>
    <t>PO alt Gewichtung</t>
  </si>
  <si>
    <t>Produkt aus Note und Gewichtung</t>
  </si>
  <si>
    <t>Summe der Gewichte</t>
  </si>
  <si>
    <t>Summe der Produkte</t>
  </si>
  <si>
    <t>G 5.2.X</t>
  </si>
  <si>
    <t>WPM</t>
  </si>
  <si>
    <t>Note</t>
  </si>
  <si>
    <t>: Gesamtnotendurchschnitt nach alter PO</t>
  </si>
  <si>
    <t>PO Bachelor Architektur ALT (3712)</t>
  </si>
  <si>
    <t>Stand: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</si>
</sst>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</font>
    <font>
      <sz val="10"/>
      <color theme="8" tint="-0.249977111117893"/>
      <name val="Calibri"/>
      <family val="2"/>
    </font>
    <font>
      <b/>
      <sz val="12"/>
      <color theme="8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12" xfId="0" applyFont="1" applyBorder="1" applyAlignment="1">
      <alignment wrapText="1"/>
    </xf>
    <xf numFmtId="0" fontId="15" fillId="0" borderId="0" xfId="0" applyFont="1"/>
    <xf numFmtId="0" fontId="5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8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25" zoomScale="110" zoomScaleNormal="110" zoomScalePageLayoutView="77" workbookViewId="0">
      <selection activeCell="A5" sqref="A5"/>
    </sheetView>
  </sheetViews>
  <sheetFormatPr baseColWidth="10" defaultRowHeight="15.75" x14ac:dyDescent="0.25"/>
  <cols>
    <col min="1" max="1" width="13.5" customWidth="1"/>
    <col min="2" max="2" width="5.5" style="10" hidden="1" customWidth="1"/>
    <col min="3" max="3" width="16.625" hidden="1" customWidth="1"/>
    <col min="4" max="4" width="6.5" style="10" hidden="1" customWidth="1"/>
    <col min="5" max="5" width="6.75" style="10" hidden="1" customWidth="1"/>
    <col min="6" max="6" width="6.5" customWidth="1"/>
    <col min="7" max="7" width="16" customWidth="1"/>
    <col min="8" max="8" width="5.125" style="8" customWidth="1"/>
    <col min="9" max="9" width="19.375" customWidth="1"/>
  </cols>
  <sheetData>
    <row r="1" spans="1:9" s="9" customFormat="1" x14ac:dyDescent="0.25">
      <c r="A1" s="9" t="s">
        <v>72</v>
      </c>
      <c r="B1" s="32"/>
      <c r="D1" s="32"/>
      <c r="E1" s="32"/>
      <c r="H1" s="33"/>
    </row>
    <row r="2" spans="1:9" ht="54.75" customHeight="1" thickBot="1" x14ac:dyDescent="0.3">
      <c r="C2" s="15"/>
      <c r="F2" s="34"/>
      <c r="G2" s="34"/>
      <c r="H2" s="34"/>
      <c r="I2" s="34"/>
    </row>
    <row r="3" spans="1:9" ht="39.950000000000003" customHeight="1" thickBot="1" x14ac:dyDescent="0.3">
      <c r="F3" s="35" t="s">
        <v>71</v>
      </c>
      <c r="G3" s="36"/>
      <c r="H3" s="36"/>
      <c r="I3" s="37"/>
    </row>
    <row r="4" spans="1:9" ht="35.25" customHeight="1" thickBot="1" x14ac:dyDescent="0.3">
      <c r="A4" s="27" t="s">
        <v>69</v>
      </c>
      <c r="B4" s="22" t="s">
        <v>63</v>
      </c>
      <c r="C4" s="12" t="s">
        <v>64</v>
      </c>
      <c r="D4" s="21" t="s">
        <v>65</v>
      </c>
      <c r="E4" s="23" t="s">
        <v>66</v>
      </c>
      <c r="F4" s="20" t="s">
        <v>0</v>
      </c>
      <c r="G4" s="26" t="s">
        <v>1</v>
      </c>
      <c r="H4" s="29" t="s">
        <v>2</v>
      </c>
      <c r="I4" s="26" t="s">
        <v>3</v>
      </c>
    </row>
    <row r="5" spans="1:9" ht="45" customHeight="1" x14ac:dyDescent="0.25">
      <c r="A5" s="1"/>
      <c r="B5" s="11">
        <v>1</v>
      </c>
      <c r="C5" s="16">
        <f t="shared" ref="C5:C31" si="0">A5*B5</f>
        <v>0</v>
      </c>
      <c r="D5" s="11">
        <f>SUM(B5:B31)</f>
        <v>48</v>
      </c>
      <c r="E5" s="11">
        <f>SUM(C5:C31)</f>
        <v>0</v>
      </c>
      <c r="F5" s="17" t="s">
        <v>7</v>
      </c>
      <c r="G5" s="25" t="s">
        <v>8</v>
      </c>
      <c r="H5" s="30">
        <v>5</v>
      </c>
      <c r="I5" s="25" t="s">
        <v>9</v>
      </c>
    </row>
    <row r="6" spans="1:9" ht="45" customHeight="1" x14ac:dyDescent="0.25">
      <c r="A6" s="1"/>
      <c r="B6" s="11">
        <v>1</v>
      </c>
      <c r="C6" s="16">
        <f t="shared" si="0"/>
        <v>0</v>
      </c>
      <c r="D6" s="11"/>
      <c r="E6" s="11"/>
      <c r="F6" s="17" t="s">
        <v>10</v>
      </c>
      <c r="G6" s="1" t="s">
        <v>11</v>
      </c>
      <c r="H6" s="4">
        <v>5</v>
      </c>
      <c r="I6" s="1" t="s">
        <v>9</v>
      </c>
    </row>
    <row r="7" spans="1:9" ht="42" customHeight="1" x14ac:dyDescent="0.25">
      <c r="A7" s="1"/>
      <c r="B7" s="11">
        <v>1</v>
      </c>
      <c r="C7" s="16">
        <f t="shared" si="0"/>
        <v>0</v>
      </c>
      <c r="D7" s="11"/>
      <c r="E7" s="11"/>
      <c r="F7" s="17" t="s">
        <v>14</v>
      </c>
      <c r="G7" s="1" t="s">
        <v>16</v>
      </c>
      <c r="H7" s="4">
        <v>5</v>
      </c>
      <c r="I7" s="1" t="s">
        <v>15</v>
      </c>
    </row>
    <row r="8" spans="1:9" ht="39" customHeight="1" x14ac:dyDescent="0.25">
      <c r="A8" s="1"/>
      <c r="B8" s="11">
        <v>2</v>
      </c>
      <c r="C8" s="16">
        <f t="shared" si="0"/>
        <v>0</v>
      </c>
      <c r="D8" s="11"/>
      <c r="E8" s="11"/>
      <c r="F8" s="17" t="s">
        <v>17</v>
      </c>
      <c r="G8" s="1" t="s">
        <v>18</v>
      </c>
      <c r="H8" s="4">
        <v>10</v>
      </c>
      <c r="I8" s="1" t="s">
        <v>9</v>
      </c>
    </row>
    <row r="9" spans="1:9" ht="45" customHeight="1" x14ac:dyDescent="0.25">
      <c r="A9" s="1"/>
      <c r="B9" s="11">
        <v>1</v>
      </c>
      <c r="C9" s="16">
        <f t="shared" si="0"/>
        <v>0</v>
      </c>
      <c r="D9" s="11"/>
      <c r="E9" s="11"/>
      <c r="F9" s="17" t="s">
        <v>19</v>
      </c>
      <c r="G9" s="1" t="s">
        <v>20</v>
      </c>
      <c r="H9" s="4">
        <v>5</v>
      </c>
      <c r="I9" s="1" t="s">
        <v>9</v>
      </c>
    </row>
    <row r="10" spans="1:9" ht="41.25" customHeight="1" x14ac:dyDescent="0.25">
      <c r="A10" s="1"/>
      <c r="B10" s="11">
        <v>1</v>
      </c>
      <c r="C10" s="16">
        <f t="shared" si="0"/>
        <v>0</v>
      </c>
      <c r="D10" s="11"/>
      <c r="E10" s="11"/>
      <c r="F10" s="17" t="s">
        <v>21</v>
      </c>
      <c r="G10" s="1" t="s">
        <v>22</v>
      </c>
      <c r="H10" s="4">
        <v>5</v>
      </c>
      <c r="I10" s="1" t="s">
        <v>15</v>
      </c>
    </row>
    <row r="11" spans="1:9" ht="42" customHeight="1" x14ac:dyDescent="0.25">
      <c r="A11" s="1"/>
      <c r="B11" s="11">
        <v>1</v>
      </c>
      <c r="C11" s="16">
        <f t="shared" si="0"/>
        <v>0</v>
      </c>
      <c r="D11" s="11"/>
      <c r="E11" s="11"/>
      <c r="F11" s="17" t="s">
        <v>12</v>
      </c>
      <c r="G11" s="1" t="s">
        <v>13</v>
      </c>
      <c r="H11" s="4">
        <v>5</v>
      </c>
      <c r="I11" s="1" t="s">
        <v>9</v>
      </c>
    </row>
    <row r="12" spans="1:9" ht="45" customHeight="1" x14ac:dyDescent="0.25">
      <c r="A12" s="1"/>
      <c r="B12" s="11">
        <v>2</v>
      </c>
      <c r="C12" s="16">
        <f t="shared" si="0"/>
        <v>0</v>
      </c>
      <c r="D12" s="11"/>
      <c r="E12" s="11"/>
      <c r="F12" s="17" t="s">
        <v>23</v>
      </c>
      <c r="G12" s="1" t="s">
        <v>24</v>
      </c>
      <c r="H12" s="4">
        <v>10</v>
      </c>
      <c r="I12" s="1" t="s">
        <v>9</v>
      </c>
    </row>
    <row r="13" spans="1:9" s="5" customFormat="1" ht="45" customHeight="1" x14ac:dyDescent="0.25">
      <c r="A13" s="1"/>
      <c r="B13" s="11">
        <v>1</v>
      </c>
      <c r="C13" s="16">
        <f t="shared" si="0"/>
        <v>0</v>
      </c>
      <c r="D13" s="11"/>
      <c r="E13" s="11"/>
      <c r="F13" s="17" t="s">
        <v>33</v>
      </c>
      <c r="G13" s="1" t="s">
        <v>34</v>
      </c>
      <c r="H13" s="4">
        <v>5</v>
      </c>
      <c r="I13" s="1" t="s">
        <v>35</v>
      </c>
    </row>
    <row r="14" spans="1:9" s="5" customFormat="1" ht="45" customHeight="1" x14ac:dyDescent="0.25">
      <c r="A14" s="1"/>
      <c r="B14" s="11">
        <v>1</v>
      </c>
      <c r="C14" s="16">
        <f t="shared" si="0"/>
        <v>0</v>
      </c>
      <c r="D14" s="11"/>
      <c r="E14" s="11"/>
      <c r="F14" s="17" t="s">
        <v>36</v>
      </c>
      <c r="G14" s="1" t="s">
        <v>37</v>
      </c>
      <c r="H14" s="4">
        <v>5</v>
      </c>
      <c r="I14" s="1" t="s">
        <v>35</v>
      </c>
    </row>
    <row r="15" spans="1:9" ht="45" customHeight="1" x14ac:dyDescent="0.25">
      <c r="A15" s="1"/>
      <c r="B15" s="11">
        <v>1</v>
      </c>
      <c r="C15" s="16">
        <f t="shared" si="0"/>
        <v>0</v>
      </c>
      <c r="D15" s="11"/>
      <c r="E15" s="11"/>
      <c r="F15" s="17" t="s">
        <v>31</v>
      </c>
      <c r="G15" s="1" t="s">
        <v>32</v>
      </c>
      <c r="H15" s="4">
        <v>5</v>
      </c>
      <c r="I15" s="1" t="s">
        <v>9</v>
      </c>
    </row>
    <row r="16" spans="1:9" ht="47.1" customHeight="1" x14ac:dyDescent="0.25">
      <c r="A16" s="1"/>
      <c r="B16" s="11">
        <v>1</v>
      </c>
      <c r="C16" s="16">
        <f t="shared" si="0"/>
        <v>0</v>
      </c>
      <c r="D16" s="11"/>
      <c r="E16" s="11"/>
      <c r="F16" s="17" t="s">
        <v>29</v>
      </c>
      <c r="G16" s="1" t="s">
        <v>30</v>
      </c>
      <c r="H16" s="4">
        <v>5</v>
      </c>
      <c r="I16" s="1" t="s">
        <v>9</v>
      </c>
    </row>
    <row r="17" spans="1:9" ht="47.1" customHeight="1" x14ac:dyDescent="0.25">
      <c r="A17" s="1"/>
      <c r="B17" s="11">
        <v>1</v>
      </c>
      <c r="C17" s="16">
        <f t="shared" si="0"/>
        <v>0</v>
      </c>
      <c r="D17" s="11"/>
      <c r="E17" s="11"/>
      <c r="F17" s="17" t="s">
        <v>27</v>
      </c>
      <c r="G17" s="1" t="s">
        <v>28</v>
      </c>
      <c r="H17" s="4">
        <v>5</v>
      </c>
      <c r="I17" s="1" t="s">
        <v>15</v>
      </c>
    </row>
    <row r="18" spans="1:9" ht="47.1" customHeight="1" x14ac:dyDescent="0.25">
      <c r="A18" s="1"/>
      <c r="B18" s="11">
        <v>1</v>
      </c>
      <c r="C18" s="16">
        <f t="shared" si="0"/>
        <v>0</v>
      </c>
      <c r="D18" s="11"/>
      <c r="E18" s="11"/>
      <c r="F18" s="17" t="s">
        <v>25</v>
      </c>
      <c r="G18" s="1" t="s">
        <v>26</v>
      </c>
      <c r="H18" s="4">
        <v>5</v>
      </c>
      <c r="I18" s="1" t="s">
        <v>9</v>
      </c>
    </row>
    <row r="19" spans="1:9" ht="47.1" customHeight="1" x14ac:dyDescent="0.25">
      <c r="A19" s="1"/>
      <c r="B19" s="11">
        <v>1</v>
      </c>
      <c r="C19" s="16">
        <f t="shared" si="0"/>
        <v>0</v>
      </c>
      <c r="D19" s="11"/>
      <c r="E19" s="11"/>
      <c r="F19" s="17" t="s">
        <v>38</v>
      </c>
      <c r="G19" s="1" t="s">
        <v>39</v>
      </c>
      <c r="H19" s="4">
        <v>5</v>
      </c>
      <c r="I19" s="1" t="s">
        <v>9</v>
      </c>
    </row>
    <row r="20" spans="1:9" ht="45.75" customHeight="1" x14ac:dyDescent="0.25">
      <c r="A20" s="1"/>
      <c r="B20" s="11">
        <v>1</v>
      </c>
      <c r="C20" s="16">
        <f t="shared" si="0"/>
        <v>0</v>
      </c>
      <c r="D20" s="11"/>
      <c r="E20" s="11"/>
      <c r="F20" s="17" t="s">
        <v>41</v>
      </c>
      <c r="G20" s="1" t="s">
        <v>42</v>
      </c>
      <c r="H20" s="4">
        <v>5</v>
      </c>
      <c r="I20" s="1" t="s">
        <v>9</v>
      </c>
    </row>
    <row r="21" spans="1:9" ht="47.1" customHeight="1" x14ac:dyDescent="0.25">
      <c r="A21" s="1"/>
      <c r="B21" s="11">
        <v>1</v>
      </c>
      <c r="C21" s="16">
        <f t="shared" si="0"/>
        <v>0</v>
      </c>
      <c r="D21" s="11"/>
      <c r="E21" s="11"/>
      <c r="F21" s="17" t="s">
        <v>40</v>
      </c>
      <c r="G21" s="1" t="s">
        <v>4</v>
      </c>
      <c r="H21" s="4">
        <v>5</v>
      </c>
      <c r="I21" s="1" t="s">
        <v>9</v>
      </c>
    </row>
    <row r="22" spans="1:9" ht="30.75" customHeight="1" x14ac:dyDescent="0.25">
      <c r="A22" s="1"/>
      <c r="B22" s="11">
        <v>1</v>
      </c>
      <c r="C22" s="16">
        <f t="shared" si="0"/>
        <v>0</v>
      </c>
      <c r="D22" s="11"/>
      <c r="E22" s="11"/>
      <c r="F22" s="17" t="s">
        <v>50</v>
      </c>
      <c r="G22" s="1" t="s">
        <v>5</v>
      </c>
      <c r="H22" s="4">
        <v>5</v>
      </c>
      <c r="I22" s="1" t="s">
        <v>51</v>
      </c>
    </row>
    <row r="23" spans="1:9" ht="38.25" x14ac:dyDescent="0.25">
      <c r="A23" s="1"/>
      <c r="B23" s="11">
        <v>1</v>
      </c>
      <c r="C23" s="16">
        <f t="shared" si="0"/>
        <v>0</v>
      </c>
      <c r="D23" s="11"/>
      <c r="E23" s="11"/>
      <c r="F23" s="18" t="s">
        <v>48</v>
      </c>
      <c r="G23" s="6" t="s">
        <v>49</v>
      </c>
      <c r="H23" s="31">
        <v>5</v>
      </c>
      <c r="I23" s="6" t="s">
        <v>15</v>
      </c>
    </row>
    <row r="24" spans="1:9" ht="43.5" customHeight="1" x14ac:dyDescent="0.25">
      <c r="A24" s="1"/>
      <c r="B24" s="11">
        <v>2</v>
      </c>
      <c r="C24" s="16">
        <f t="shared" si="0"/>
        <v>0</v>
      </c>
      <c r="D24" s="11"/>
      <c r="E24" s="11"/>
      <c r="F24" s="17" t="s">
        <v>43</v>
      </c>
      <c r="G24" s="1" t="s">
        <v>44</v>
      </c>
      <c r="H24" s="4">
        <v>10</v>
      </c>
      <c r="I24" s="1" t="s">
        <v>9</v>
      </c>
    </row>
    <row r="25" spans="1:9" ht="45" customHeight="1" x14ac:dyDescent="0.25">
      <c r="A25" s="1"/>
      <c r="B25" s="11">
        <v>2</v>
      </c>
      <c r="C25" s="16">
        <f t="shared" si="0"/>
        <v>0</v>
      </c>
      <c r="D25" s="11"/>
      <c r="E25" s="11"/>
      <c r="F25" s="17" t="s">
        <v>45</v>
      </c>
      <c r="G25" s="1" t="s">
        <v>46</v>
      </c>
      <c r="H25" s="4">
        <v>10</v>
      </c>
      <c r="I25" s="1" t="s">
        <v>47</v>
      </c>
    </row>
    <row r="26" spans="1:9" ht="30.75" customHeight="1" x14ac:dyDescent="0.25">
      <c r="A26" s="1"/>
      <c r="B26" s="11">
        <v>3</v>
      </c>
      <c r="C26" s="16">
        <f t="shared" si="0"/>
        <v>0</v>
      </c>
      <c r="D26" s="11"/>
      <c r="E26" s="11"/>
      <c r="F26" s="17" t="s">
        <v>52</v>
      </c>
      <c r="G26" s="1" t="s">
        <v>53</v>
      </c>
      <c r="H26" s="4">
        <v>10</v>
      </c>
      <c r="I26" s="1" t="s">
        <v>51</v>
      </c>
    </row>
    <row r="27" spans="1:9" ht="38.25" x14ac:dyDescent="0.25">
      <c r="A27" s="1"/>
      <c r="B27" s="11">
        <v>3</v>
      </c>
      <c r="C27" s="16">
        <f t="shared" si="0"/>
        <v>0</v>
      </c>
      <c r="D27" s="11"/>
      <c r="E27" s="11"/>
      <c r="F27" s="17" t="s">
        <v>54</v>
      </c>
      <c r="G27" s="1" t="s">
        <v>55</v>
      </c>
      <c r="H27" s="4">
        <v>10</v>
      </c>
      <c r="I27" s="1" t="s">
        <v>56</v>
      </c>
    </row>
    <row r="28" spans="1:9" ht="42" customHeight="1" x14ac:dyDescent="0.25">
      <c r="A28" s="1"/>
      <c r="B28" s="11">
        <v>4</v>
      </c>
      <c r="C28" s="16">
        <f t="shared" si="0"/>
        <v>0</v>
      </c>
      <c r="D28" s="11"/>
      <c r="E28" s="11"/>
      <c r="F28" s="17" t="s">
        <v>57</v>
      </c>
      <c r="G28" s="1" t="s">
        <v>58</v>
      </c>
      <c r="H28" s="4">
        <v>10</v>
      </c>
      <c r="I28" s="1" t="s">
        <v>51</v>
      </c>
    </row>
    <row r="29" spans="1:9" ht="50.25" customHeight="1" x14ac:dyDescent="0.25">
      <c r="A29" s="1"/>
      <c r="B29" s="11">
        <v>4</v>
      </c>
      <c r="C29" s="16">
        <f t="shared" si="0"/>
        <v>0</v>
      </c>
      <c r="D29" s="11"/>
      <c r="E29" s="11"/>
      <c r="F29" s="17" t="s">
        <v>59</v>
      </c>
      <c r="G29" s="1" t="s">
        <v>60</v>
      </c>
      <c r="H29" s="4">
        <v>10</v>
      </c>
      <c r="I29" s="1" t="s">
        <v>9</v>
      </c>
    </row>
    <row r="30" spans="1:9" ht="42.95" customHeight="1" x14ac:dyDescent="0.25">
      <c r="A30" s="1"/>
      <c r="B30" s="11">
        <v>8</v>
      </c>
      <c r="C30" s="16">
        <f t="shared" si="0"/>
        <v>0</v>
      </c>
      <c r="D30" s="11"/>
      <c r="E30" s="11"/>
      <c r="F30" s="17" t="s">
        <v>61</v>
      </c>
      <c r="G30" s="1" t="s">
        <v>6</v>
      </c>
      <c r="H30" s="4">
        <v>10</v>
      </c>
      <c r="I30" s="1" t="s">
        <v>62</v>
      </c>
    </row>
    <row r="31" spans="1:9" ht="48" customHeight="1" x14ac:dyDescent="0.25">
      <c r="A31" s="1"/>
      <c r="B31" s="11">
        <v>1</v>
      </c>
      <c r="C31" s="16">
        <f t="shared" si="0"/>
        <v>0</v>
      </c>
      <c r="D31" s="11"/>
      <c r="E31" s="11"/>
      <c r="F31" s="19" t="s">
        <v>67</v>
      </c>
      <c r="G31" s="2" t="s">
        <v>68</v>
      </c>
      <c r="H31" s="3">
        <v>5</v>
      </c>
      <c r="I31" s="7" t="s">
        <v>9</v>
      </c>
    </row>
    <row r="33" spans="1:7" x14ac:dyDescent="0.25">
      <c r="A33" s="24">
        <f>E5/D5</f>
        <v>0</v>
      </c>
      <c r="B33" s="14"/>
      <c r="C33" s="13"/>
      <c r="D33" s="14"/>
      <c r="E33" s="14"/>
      <c r="G33" s="28" t="s">
        <v>70</v>
      </c>
    </row>
  </sheetData>
  <mergeCells count="2">
    <mergeCell ref="F2:I2"/>
    <mergeCell ref="F3:I3"/>
  </mergeCells>
  <pageMargins left="0.7" right="0.7" top="0.75" bottom="0.75" header="0.3" footer="0.3"/>
  <pageSetup paperSize="9" scale="3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Berechnungshilfe 3712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Sprandel, Magdalena</cp:lastModifiedBy>
  <cp:lastPrinted>2024-04-18T14:06:22Z</cp:lastPrinted>
  <dcterms:created xsi:type="dcterms:W3CDTF">2022-11-01T12:23:15Z</dcterms:created>
  <dcterms:modified xsi:type="dcterms:W3CDTF">2024-08-09T15:11:31Z</dcterms:modified>
</cp:coreProperties>
</file>